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0" yWindow="0" windowWidth="20490" windowHeight="77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<sst xmlns="http://schemas.openxmlformats.org/spreadsheetml/2006/main" count="171" uniqueCount="90">
  <si>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</si>
  <si>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</si>
  <si>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</si>
  <si>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</si>
  <si>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</si>
  <si>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</si>
  <si>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</si>
  <si>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</si>
  <si>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</si>
  <si>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</si>
  <si>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</si>
  <si>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</si>
  <si>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</si>
  <si>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</si>
  <si>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</si>
  <si>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</si>
  <si>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</si>
  <si>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</si>
  <si>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</si>
  <si>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</si>
  <si>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</si>
  <si>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</si>
  <si>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</si>
  <si>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</si>
  <si>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</si>
  <si>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</si>
  <si>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</si>
  <si>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</si>
  <si>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</si>
  <si>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</si>
  <si>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</si>
  <si>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</si>
  <si>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</si>
  <si>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</si>
  <si>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</si>
  <si>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</si>
  <si>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</si>
  <si>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</si>
  <si>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</si>
  <si>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</si>
  <si>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</si>
  <si>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</si>
  <si>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</si>
  <si>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</si>
  <si>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</si>
  <si>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</si>
  <si>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</si>
  <si>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</si>
  <si>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</si>
  <si>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</si>
  <si>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</si>
  <si>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</si>
  <si>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</si>
  <si>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</si>
  <si>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</si>
  <si>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</si>
  <si>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</si>
  <si>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</si>
  <si>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</si>
  <si>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</si>
  <si>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</si>
  <si>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</si>
  <si>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</si>
  <si>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</si>
  <si>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</si>
  <si>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</si>
  <si>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</si>
  <si>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</si>
  <si>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</si>
  <si>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</si>
  <si>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</si>
  <si>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</si>
  <si>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</si>
  <si>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</si>
  <si>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</si>
  <si>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</si>
  <si>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</si>
  <si>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</si>
  <si>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</si>
  <si>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</si>
  <si>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</si>
  <si>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</si>
  <si>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</si>
  <si>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</si>
  <si>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</si>
  <si>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</si>
  <si>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</si>
  <si>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</si>
  <si>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</si>
  <si>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31 de diciembre</t>
    </r>
    <r>
      <rPr>
        <b/>
        <sz val="25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</si>
</sst>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500061</xdr:colOff>
      <xdr:row>1</xdr:row>
      <xdr:rowOff>23812</xdr:rowOff>
    </xdr:from>
    <xdr:to>
      <xdr:col>7</xdr:col>
      <xdr:colOff>1595436</xdr:colOff>
      <xdr:row>2</xdr:row>
      <xdr:rowOff>47624</xdr:rowOff>
    </xdr:to>
    <xdr:pic>
      <xdr:nvPicPr>
        <xdr:cNvPr id="4" name="Imagen 3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4" y="214312"/>
          <a:ext cx="54768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G10" sqref="G10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84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109514630.7</v>
      </c>
      <c r="D11" s="8">
        <f t="shared" ref="D11:H11" si="0">SUM(D12,D20,D30,D40,D50,D60,D64,D73,D77)</f>
        <v>75317250.799999997</v>
      </c>
      <c r="E11" s="8">
        <f t="shared" si="0"/>
        <v>184831881.5</v>
      </c>
      <c r="F11" s="8">
        <f t="shared" si="0"/>
        <v>184246090.69999999</v>
      </c>
      <c r="G11" s="8">
        <f t="shared" si="0"/>
        <v>145044156.91999999</v>
      </c>
      <c r="H11" s="9">
        <f t="shared" si="0"/>
        <v>585790.80000001192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109514630.7</v>
      </c>
      <c r="D40" s="11">
        <f t="shared" ref="D40:H40" si="7">SUM(D41:D49)</f>
        <v>75317250.799999997</v>
      </c>
      <c r="E40" s="11">
        <f t="shared" si="7"/>
        <v>184831881.5</v>
      </c>
      <c r="F40" s="11">
        <f t="shared" si="7"/>
        <v>184246090.69999999</v>
      </c>
      <c r="G40" s="11">
        <f t="shared" si="7"/>
        <v>145044156.91999999</v>
      </c>
      <c r="H40" s="11">
        <f t="shared" si="7"/>
        <v>585790.80000001192</v>
      </c>
    </row>
    <row r="41" spans="2:8" s="4" customFormat="1" ht="32.25" x14ac:dyDescent="0.35">
      <c r="B41" s="10" t="s">
        <v>40</v>
      </c>
      <c r="C41" s="11">
        <v>109514630.7</v>
      </c>
      <c r="D41" s="11">
        <v>75317250.799999997</v>
      </c>
      <c r="E41" s="11">
        <v>184831881.5</v>
      </c>
      <c r="F41" s="11">
        <v>184246090.69999999</v>
      </c>
      <c r="G41" s="11">
        <v>145044156.91999999</v>
      </c>
      <c r="H41" s="11">
        <f>E41-F41</f>
        <v>585790.80000001192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344718349.74000001</v>
      </c>
      <c r="E90" s="8">
        <f t="shared" si="19"/>
        <v>344718349.74000001</v>
      </c>
      <c r="F90" s="8">
        <f t="shared" si="19"/>
        <v>334102381.00999999</v>
      </c>
      <c r="G90" s="8">
        <f t="shared" si="19"/>
        <v>300432231.92000002</v>
      </c>
      <c r="H90" s="8">
        <f t="shared" si="19"/>
        <v>10615968.730000019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344718349.74000001</v>
      </c>
      <c r="E139" s="11">
        <f t="shared" si="30"/>
        <v>344718349.74000001</v>
      </c>
      <c r="F139" s="11">
        <f t="shared" si="30"/>
        <v>334102381.00999999</v>
      </c>
      <c r="G139" s="11">
        <f t="shared" si="30"/>
        <v>300432231.92000002</v>
      </c>
      <c r="H139" s="11">
        <f t="shared" si="30"/>
        <v>10615968.730000019</v>
      </c>
    </row>
    <row r="140" spans="2:8" s="4" customFormat="1" ht="32.25" x14ac:dyDescent="0.35">
      <c r="B140" s="10" t="s">
        <v>60</v>
      </c>
      <c r="C140" s="11">
        <v>0</v>
      </c>
      <c r="D140" s="11">
        <v>344718349.74000001</v>
      </c>
      <c r="E140" s="11">
        <v>344718349.74000001</v>
      </c>
      <c r="F140" s="11">
        <v>334102381.00999999</v>
      </c>
      <c r="G140" s="11">
        <v>300432231.92000002</v>
      </c>
      <c r="H140" s="11">
        <f>E140-F140</f>
        <v>10615968.730000019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109514630.7</v>
      </c>
      <c r="D165" s="8">
        <f t="shared" si="38"/>
        <v>420035600.54000002</v>
      </c>
      <c r="E165" s="8">
        <f t="shared" si="38"/>
        <v>529550231.24000001</v>
      </c>
      <c r="F165" s="8">
        <f t="shared" si="38"/>
        <v>518348471.70999998</v>
      </c>
      <c r="G165" s="8">
        <f t="shared" si="38"/>
        <v>445476388.84000003</v>
      </c>
      <c r="H165" s="8">
        <f t="shared" si="38"/>
        <v>11201759.530000031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2021-02-22T21:38:56Z</cp:lastPrinted>
  <dcterms:created xsi:type="dcterms:W3CDTF">2018-07-04T15:46:54Z</dcterms:created>
  <dcterms:modified xsi:type="dcterms:W3CDTF">2023-01-13T18:19:22Z</dcterms:modified>
</cp:coreProperties>
</file>